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65311" windowWidth="16875" windowHeight="825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<sst xmlns="http://schemas.openxmlformats.org/spreadsheetml/2006/main" count="94" uniqueCount="54">
  <si>
    <t>ТМЦ</t>
  </si>
  <si>
    <t>Ед.</t>
  </si>
  <si>
    <t>07. Запчасти к АВТОМОБИЛЯМ</t>
  </si>
  <si>
    <t>07.01. ГАЗ</t>
  </si>
  <si>
    <t>Вал ГВ20В-3802600-01 гибкий спидометра ГВ20В</t>
  </si>
  <si>
    <t>шт</t>
  </si>
  <si>
    <t>Клемма АКБ усил. к-кт из 2х штук</t>
  </si>
  <si>
    <t>Накладка  53-3502105 тормозная (ГАЗ-53)</t>
  </si>
  <si>
    <t xml:space="preserve"> </t>
  </si>
  <si>
    <t>Провод массы /ГАЗ-53.3307/ плетеный (530мм)</t>
  </si>
  <si>
    <t>Сопротивление СЭ-107 У-ХЛ добавочное /ЗИЛ; ГАЗ; ЛАЗ/ "СОАТЭ"</t>
  </si>
  <si>
    <t>07.03. КАМАЗ</t>
  </si>
  <si>
    <t>Вал первичный 152.1770040 делителя в сб. ОАО КАМАЗ</t>
  </si>
  <si>
    <t>Втулка 14.1703254 шаровая ОАО КАМАЗ</t>
  </si>
  <si>
    <t>Втулка кроншт.5320-2919105 реактивной штанги ОАО КАМАЗ</t>
  </si>
  <si>
    <t>Гайка бугельная 5320-2403040 мелкая резьба ОАО КАМАЗ</t>
  </si>
  <si>
    <t>Гайка реакт.штанги 5511-2919032  (Корончатая) М30х1,5 ОАО КАМАЗ</t>
  </si>
  <si>
    <t>Клапан включения делителя в сборе 15.1772040-01 ОАО КАМАЗ</t>
  </si>
  <si>
    <t>Клапан редукцион.15.1772100 ОАО КАМАЗ</t>
  </si>
  <si>
    <t>Кран включения блокировки МОД 5320-2511060 ОАО КАМАЗ</t>
  </si>
  <si>
    <t>Кран ручного тормоза "РААЗ" 3 вывода 100-3537010</t>
  </si>
  <si>
    <t>Кран управления делителем 15.1772132</t>
  </si>
  <si>
    <t>Крестовина 53205-2201025М усиленная малая (межосев. кард.) (50х135)</t>
  </si>
  <si>
    <t>Крестовина 53205-2506060  МОД ОАО КАМАЗ (аналог 5320)</t>
  </si>
  <si>
    <t>Крестовина кардана в сб. (Т-150,МАЗ, КРАЗ) 4310-2205025</t>
  </si>
  <si>
    <t>Муфта синхронизатора делителя 152.1770190 ОАО КАМАЗ</t>
  </si>
  <si>
    <t>Муфта сцепления 14.1601180 в сборе ОАО КАМАЗ</t>
  </si>
  <si>
    <t>Опора 14.1702200-10 рычага в сборе крышки КПП (под 152 КПП) ОАО КАМАЗ</t>
  </si>
  <si>
    <t>Ремкомплект реакт.штанги 5511-2919091 ОАО КАМАЗ (2шт.)</t>
  </si>
  <si>
    <t>Рычаг зад.лев.5320-2919081-01 ОАО КАМАЗ</t>
  </si>
  <si>
    <t>Рычаг зад.прав.5320-2919080-01 ОАО КАМАЗ</t>
  </si>
  <si>
    <t>Сигнал С306/307Д-01 звуковой /КАМАЗ, МАЗ/ (к-кт 2шт.) 24V</t>
  </si>
  <si>
    <t>Синхронизатор 2-3 пер.в сб.14.1701150 (ОАО КАМАЗ)</t>
  </si>
  <si>
    <t>Синхронизатор 4-5 пер.14.1701151 (ОАО КАМАЗ)</t>
  </si>
  <si>
    <t>Синхронизатор 4-5 пер.142.1701151 (ОАО"КАМАЗ")</t>
  </si>
  <si>
    <t>Синхронизатор делителя 152.1770160 "ОАО КАМАЗ"</t>
  </si>
  <si>
    <t>Сухарь 14.1703255 шаровой втулки ОАО КАМАЗ</t>
  </si>
  <si>
    <t>Упор в сб.мех.перекл.делителя 15.1772080 ОАО КАМАЗ</t>
  </si>
  <si>
    <t>Цилиндр 5320-1602510-10 главный сцепления (ОАО КАМАЗ)</t>
  </si>
  <si>
    <t>Чашки дифференциала 53205-2403016 ОАО КАМАЗ</t>
  </si>
  <si>
    <t>Шарнир 6520-2919026 двухсторонний РШ для а/м 6520</t>
  </si>
  <si>
    <t>Шестерня 14.1701112 1-й пер. (аналог 154.1701112) ОАО КАМАЗ</t>
  </si>
  <si>
    <t>Шестерня 14.1701140 (аналог 154.1701140) ОАО КАМАЗ</t>
  </si>
  <si>
    <t>Шестерня ведомая цилиндрическая 5320-2402120-10 (49 зуб.) ОАО КАМАЗ</t>
  </si>
  <si>
    <t>Шестерня ведущая цилиндрическая 5320-2402110-10 (13зуб.) ОАО КАМАЗ</t>
  </si>
  <si>
    <t>Шестерня полуоси 53212-2403050 ОАО КАМАЗ</t>
  </si>
  <si>
    <t>07.05. Прочие запчасти к АВТОМОБИЛЯМ</t>
  </si>
  <si>
    <t>Привод стеклоочистителя пневматический СЛ 440</t>
  </si>
  <si>
    <t>Шприц GR 42900 плунжерный, 413атм, 500см3 (с трубкой), мин. остаток = 2.000</t>
  </si>
  <si>
    <t>цена
(руб.)</t>
  </si>
  <si>
    <t>Заказ, шт</t>
  </si>
  <si>
    <t>Стоимость, руб</t>
  </si>
  <si>
    <t>Итого заказ :</t>
  </si>
  <si>
    <t>Бланк заказа ООО"Югпром", запчасти к автомобилям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</si>
</sst>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;[Red]\-#,##0.00"/>
  </numFmts>
  <fonts count="42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 vertical="top"/>
    </xf>
    <xf numFmtId="0" fontId="3" fillId="34" borderId="14" xfId="0" applyFont="1" applyFill="1" applyBorder="1" applyAlignment="1">
      <alignment horizontal="center" vertical="center" wrapText="1"/>
    </xf>
    <xf numFmtId="164" fontId="5" fillId="34" borderId="15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165" fontId="5" fillId="34" borderId="15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41" fillId="0" borderId="11" xfId="0" applyFont="1" applyBorder="1" applyAlignment="1">
      <alignment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4"/>
  <sheetViews>
    <sheetView tabSelected="1" view="pageLayout" workbookViewId="0" topLeftCell="A43">
      <selection activeCell="D5" sqref="D5"/>
    </sheetView>
  </sheetViews>
  <sheetFormatPr defaultColWidth="8.88671875" defaultRowHeight="15"/>
  <cols>
    <col min="1" max="1" width="10.10546875" style="0" customWidth="1"/>
    <col min="2" max="2" width="37.6640625" style="0" customWidth="1"/>
    <col min="3" max="3" width="6.77734375" style="0" customWidth="1"/>
    <col min="4" max="4" width="20.10546875" style="0" customWidth="1"/>
    <col min="5" max="5" width="9.5546875" style="0" customWidth="1"/>
    <col min="6" max="6" width="15.6640625" style="0" customWidth="1"/>
  </cols>
  <sheetData>
    <row r="1" s="1" customFormat="1" ht="11.25" customHeight="1"/>
    <row r="2" ht="3.75" customHeight="1"/>
    <row r="3" ht="15.75" customHeight="1"/>
    <row r="4" spans="1:4" ht="20.25">
      <c r="A4" s="16" t="s">
        <v>53</v>
      </c>
      <c r="B4" s="16"/>
      <c r="C4" s="16"/>
      <c r="D4" s="16"/>
    </row>
    <row r="5" spans="1:3" ht="15">
      <c r="A5" s="17"/>
      <c r="B5" s="17"/>
      <c r="C5" s="17"/>
    </row>
    <row r="6" spans="1:3" ht="15">
      <c r="A6" s="18"/>
      <c r="B6" s="18"/>
      <c r="C6" s="18"/>
    </row>
    <row r="7" spans="1:6" ht="23.25" customHeight="1">
      <c r="A7" s="19" t="s">
        <v>0</v>
      </c>
      <c r="B7" s="19"/>
      <c r="C7" s="2" t="s">
        <v>1</v>
      </c>
      <c r="D7" s="3" t="s">
        <v>49</v>
      </c>
      <c r="E7" s="6" t="s">
        <v>50</v>
      </c>
      <c r="F7" s="6" t="s">
        <v>51</v>
      </c>
    </row>
    <row r="8" spans="1:6" ht="17.25" customHeight="1">
      <c r="A8" s="19"/>
      <c r="B8" s="19"/>
      <c r="C8" s="2"/>
      <c r="D8" s="7"/>
      <c r="E8" s="11"/>
      <c r="F8" s="11"/>
    </row>
    <row r="9" spans="1:6" ht="15">
      <c r="A9" s="20" t="s">
        <v>2</v>
      </c>
      <c r="B9" s="20"/>
      <c r="C9" s="20"/>
      <c r="D9" s="4"/>
      <c r="E9" s="11"/>
      <c r="F9" s="11"/>
    </row>
    <row r="10" spans="1:6" ht="15">
      <c r="A10" s="20" t="s">
        <v>3</v>
      </c>
      <c r="B10" s="20"/>
      <c r="C10" s="20"/>
      <c r="D10" s="4"/>
      <c r="E10" s="11"/>
      <c r="F10" s="11"/>
    </row>
    <row r="11" spans="1:6" ht="19.5" customHeight="1">
      <c r="A11" s="21" t="s">
        <v>4</v>
      </c>
      <c r="B11" s="21"/>
      <c r="C11" s="5" t="s">
        <v>5</v>
      </c>
      <c r="D11" s="8">
        <v>78</v>
      </c>
      <c r="E11" s="11"/>
      <c r="F11" s="12">
        <f>E11*D11</f>
        <v>0</v>
      </c>
    </row>
    <row r="12" spans="1:6" ht="19.5" customHeight="1">
      <c r="A12" s="21" t="s">
        <v>6</v>
      </c>
      <c r="B12" s="21"/>
      <c r="C12" s="5" t="s">
        <v>5</v>
      </c>
      <c r="D12" s="8">
        <v>100</v>
      </c>
      <c r="E12" s="11"/>
      <c r="F12" s="12">
        <f aca="true" t="shared" si="0" ref="F12:F53">E12*D12</f>
        <v>0</v>
      </c>
    </row>
    <row r="13" spans="1:6" ht="19.5" customHeight="1">
      <c r="A13" s="21" t="s">
        <v>7</v>
      </c>
      <c r="B13" s="21"/>
      <c r="C13" s="5" t="s">
        <v>5</v>
      </c>
      <c r="D13" s="9" t="s">
        <v>8</v>
      </c>
      <c r="E13" s="11"/>
      <c r="F13" s="12"/>
    </row>
    <row r="14" spans="1:6" ht="19.5" customHeight="1">
      <c r="A14" s="21" t="s">
        <v>9</v>
      </c>
      <c r="B14" s="21"/>
      <c r="C14" s="5" t="s">
        <v>5</v>
      </c>
      <c r="D14" s="8">
        <v>165</v>
      </c>
      <c r="E14" s="11"/>
      <c r="F14" s="12">
        <f t="shared" si="0"/>
        <v>0</v>
      </c>
    </row>
    <row r="15" spans="1:6" ht="24.75" customHeight="1">
      <c r="A15" s="21" t="s">
        <v>10</v>
      </c>
      <c r="B15" s="21"/>
      <c r="C15" s="5" t="s">
        <v>5</v>
      </c>
      <c r="D15" s="8">
        <v>175</v>
      </c>
      <c r="E15" s="11"/>
      <c r="F15" s="12">
        <f t="shared" si="0"/>
        <v>0</v>
      </c>
    </row>
    <row r="16" spans="1:6" ht="15">
      <c r="A16" s="20" t="s">
        <v>11</v>
      </c>
      <c r="B16" s="20"/>
      <c r="C16" s="20"/>
      <c r="D16" s="4"/>
      <c r="E16" s="11"/>
      <c r="F16" s="12">
        <f t="shared" si="0"/>
        <v>0</v>
      </c>
    </row>
    <row r="17" spans="1:6" ht="19.5" customHeight="1">
      <c r="A17" s="21" t="s">
        <v>12</v>
      </c>
      <c r="B17" s="21"/>
      <c r="C17" s="5" t="s">
        <v>5</v>
      </c>
      <c r="D17" s="10">
        <v>9495</v>
      </c>
      <c r="E17" s="11"/>
      <c r="F17" s="12">
        <f t="shared" si="0"/>
        <v>0</v>
      </c>
    </row>
    <row r="18" spans="1:6" ht="19.5" customHeight="1">
      <c r="A18" s="21" t="s">
        <v>13</v>
      </c>
      <c r="B18" s="21"/>
      <c r="C18" s="5" t="s">
        <v>5</v>
      </c>
      <c r="D18" s="8">
        <v>53</v>
      </c>
      <c r="E18" s="11"/>
      <c r="F18" s="12">
        <f t="shared" si="0"/>
        <v>0</v>
      </c>
    </row>
    <row r="19" spans="1:6" ht="19.5" customHeight="1">
      <c r="A19" s="21" t="s">
        <v>14</v>
      </c>
      <c r="B19" s="21"/>
      <c r="C19" s="5" t="s">
        <v>5</v>
      </c>
      <c r="D19" s="8">
        <v>10</v>
      </c>
      <c r="E19" s="11"/>
      <c r="F19" s="12">
        <f t="shared" si="0"/>
        <v>0</v>
      </c>
    </row>
    <row r="20" spans="1:6" ht="19.5" customHeight="1">
      <c r="A20" s="21" t="s">
        <v>15</v>
      </c>
      <c r="B20" s="21"/>
      <c r="C20" s="5" t="s">
        <v>5</v>
      </c>
      <c r="D20" s="8">
        <v>481</v>
      </c>
      <c r="E20" s="11"/>
      <c r="F20" s="12">
        <f t="shared" si="0"/>
        <v>0</v>
      </c>
    </row>
    <row r="21" spans="1:6" ht="19.5" customHeight="1">
      <c r="A21" s="21" t="s">
        <v>16</v>
      </c>
      <c r="B21" s="21"/>
      <c r="C21" s="5" t="s">
        <v>5</v>
      </c>
      <c r="D21" s="8">
        <v>129</v>
      </c>
      <c r="E21" s="11"/>
      <c r="F21" s="12">
        <f t="shared" si="0"/>
        <v>0</v>
      </c>
    </row>
    <row r="22" spans="1:6" ht="19.5" customHeight="1">
      <c r="A22" s="21" t="s">
        <v>17</v>
      </c>
      <c r="B22" s="21"/>
      <c r="C22" s="5" t="s">
        <v>5</v>
      </c>
      <c r="D22" s="10">
        <v>1726</v>
      </c>
      <c r="E22" s="11"/>
      <c r="F22" s="12">
        <f t="shared" si="0"/>
        <v>0</v>
      </c>
    </row>
    <row r="23" spans="1:6" ht="19.5" customHeight="1">
      <c r="A23" s="21" t="s">
        <v>18</v>
      </c>
      <c r="B23" s="21"/>
      <c r="C23" s="5" t="s">
        <v>5</v>
      </c>
      <c r="D23" s="10">
        <v>1520</v>
      </c>
      <c r="E23" s="11"/>
      <c r="F23" s="12">
        <f t="shared" si="0"/>
        <v>0</v>
      </c>
    </row>
    <row r="24" spans="1:6" ht="19.5" customHeight="1">
      <c r="A24" s="21" t="s">
        <v>19</v>
      </c>
      <c r="B24" s="21"/>
      <c r="C24" s="5" t="s">
        <v>5</v>
      </c>
      <c r="D24" s="8">
        <v>239</v>
      </c>
      <c r="E24" s="11"/>
      <c r="F24" s="12">
        <f t="shared" si="0"/>
        <v>0</v>
      </c>
    </row>
    <row r="25" spans="1:6" ht="19.5" customHeight="1">
      <c r="A25" s="21" t="s">
        <v>20</v>
      </c>
      <c r="B25" s="21"/>
      <c r="C25" s="5" t="s">
        <v>5</v>
      </c>
      <c r="D25" s="10">
        <v>2496</v>
      </c>
      <c r="E25" s="11"/>
      <c r="F25" s="12">
        <f t="shared" si="0"/>
        <v>0</v>
      </c>
    </row>
    <row r="26" spans="1:6" ht="19.5" customHeight="1">
      <c r="A26" s="21" t="s">
        <v>21</v>
      </c>
      <c r="B26" s="21"/>
      <c r="C26" s="5" t="s">
        <v>5</v>
      </c>
      <c r="D26" s="8">
        <v>454</v>
      </c>
      <c r="E26" s="11"/>
      <c r="F26" s="12">
        <f t="shared" si="0"/>
        <v>0</v>
      </c>
    </row>
    <row r="27" spans="1:6" ht="19.5" customHeight="1">
      <c r="A27" s="21" t="s">
        <v>22</v>
      </c>
      <c r="B27" s="21"/>
      <c r="C27" s="5" t="s">
        <v>5</v>
      </c>
      <c r="D27" s="8">
        <v>898</v>
      </c>
      <c r="E27" s="11"/>
      <c r="F27" s="12">
        <f t="shared" si="0"/>
        <v>0</v>
      </c>
    </row>
    <row r="28" spans="1:6" ht="19.5" customHeight="1">
      <c r="A28" s="21" t="s">
        <v>23</v>
      </c>
      <c r="B28" s="21"/>
      <c r="C28" s="5" t="s">
        <v>5</v>
      </c>
      <c r="D28" s="8">
        <v>665</v>
      </c>
      <c r="E28" s="11"/>
      <c r="F28" s="12">
        <f t="shared" si="0"/>
        <v>0</v>
      </c>
    </row>
    <row r="29" spans="1:6" ht="19.5" customHeight="1">
      <c r="A29" s="21" t="s">
        <v>24</v>
      </c>
      <c r="B29" s="21"/>
      <c r="C29" s="5" t="s">
        <v>5</v>
      </c>
      <c r="D29" s="10">
        <v>1132</v>
      </c>
      <c r="E29" s="11"/>
      <c r="F29" s="12">
        <f t="shared" si="0"/>
        <v>0</v>
      </c>
    </row>
    <row r="30" spans="1:6" ht="19.5" customHeight="1">
      <c r="A30" s="21" t="s">
        <v>25</v>
      </c>
      <c r="B30" s="21"/>
      <c r="C30" s="5" t="s">
        <v>5</v>
      </c>
      <c r="D30" s="10">
        <v>1601</v>
      </c>
      <c r="E30" s="11"/>
      <c r="F30" s="12">
        <f t="shared" si="0"/>
        <v>0</v>
      </c>
    </row>
    <row r="31" spans="1:6" ht="19.5" customHeight="1">
      <c r="A31" s="21" t="s">
        <v>26</v>
      </c>
      <c r="B31" s="21"/>
      <c r="C31" s="5" t="s">
        <v>5</v>
      </c>
      <c r="D31" s="10">
        <v>1002</v>
      </c>
      <c r="E31" s="11"/>
      <c r="F31" s="12">
        <f t="shared" si="0"/>
        <v>0</v>
      </c>
    </row>
    <row r="32" spans="1:6" ht="19.5" customHeight="1">
      <c r="A32" s="21" t="s">
        <v>27</v>
      </c>
      <c r="B32" s="21"/>
      <c r="C32" s="5" t="s">
        <v>5</v>
      </c>
      <c r="D32" s="10">
        <v>2339</v>
      </c>
      <c r="E32" s="11"/>
      <c r="F32" s="12">
        <f t="shared" si="0"/>
        <v>0</v>
      </c>
    </row>
    <row r="33" spans="1:6" ht="19.5" customHeight="1">
      <c r="A33" s="21" t="s">
        <v>28</v>
      </c>
      <c r="B33" s="21"/>
      <c r="C33" s="5" t="s">
        <v>5</v>
      </c>
      <c r="D33" s="10">
        <v>1471</v>
      </c>
      <c r="E33" s="11"/>
      <c r="F33" s="12">
        <f t="shared" si="0"/>
        <v>0</v>
      </c>
    </row>
    <row r="34" spans="1:6" ht="19.5" customHeight="1">
      <c r="A34" s="21" t="s">
        <v>29</v>
      </c>
      <c r="B34" s="21"/>
      <c r="C34" s="5" t="s">
        <v>5</v>
      </c>
      <c r="D34" s="10">
        <v>1730</v>
      </c>
      <c r="E34" s="11"/>
      <c r="F34" s="12">
        <f t="shared" si="0"/>
        <v>0</v>
      </c>
    </row>
    <row r="35" spans="1:6" ht="19.5" customHeight="1">
      <c r="A35" s="21" t="s">
        <v>30</v>
      </c>
      <c r="B35" s="21"/>
      <c r="C35" s="5" t="s">
        <v>5</v>
      </c>
      <c r="D35" s="10">
        <v>1734</v>
      </c>
      <c r="E35" s="11"/>
      <c r="F35" s="12">
        <f t="shared" si="0"/>
        <v>0</v>
      </c>
    </row>
    <row r="36" spans="1:6" ht="19.5" customHeight="1">
      <c r="A36" s="21" t="s">
        <v>31</v>
      </c>
      <c r="B36" s="21"/>
      <c r="C36" s="5" t="s">
        <v>5</v>
      </c>
      <c r="D36" s="8">
        <v>888</v>
      </c>
      <c r="E36" s="11"/>
      <c r="F36" s="12">
        <f t="shared" si="0"/>
        <v>0</v>
      </c>
    </row>
    <row r="37" spans="1:6" ht="19.5" customHeight="1">
      <c r="A37" s="21" t="s">
        <v>32</v>
      </c>
      <c r="B37" s="21"/>
      <c r="C37" s="5" t="s">
        <v>5</v>
      </c>
      <c r="D37" s="10">
        <v>3935</v>
      </c>
      <c r="E37" s="11"/>
      <c r="F37" s="12">
        <f t="shared" si="0"/>
        <v>0</v>
      </c>
    </row>
    <row r="38" spans="1:6" ht="19.5" customHeight="1">
      <c r="A38" s="21" t="s">
        <v>33</v>
      </c>
      <c r="B38" s="21"/>
      <c r="C38" s="5" t="s">
        <v>5</v>
      </c>
      <c r="D38" s="10">
        <v>3787</v>
      </c>
      <c r="E38" s="11"/>
      <c r="F38" s="12">
        <f t="shared" si="0"/>
        <v>0</v>
      </c>
    </row>
    <row r="39" spans="1:6" ht="19.5" customHeight="1">
      <c r="A39" s="21" t="s">
        <v>34</v>
      </c>
      <c r="B39" s="21"/>
      <c r="C39" s="5" t="s">
        <v>5</v>
      </c>
      <c r="D39" s="10">
        <v>3950</v>
      </c>
      <c r="E39" s="11"/>
      <c r="F39" s="12">
        <f t="shared" si="0"/>
        <v>0</v>
      </c>
    </row>
    <row r="40" spans="1:6" ht="19.5" customHeight="1">
      <c r="A40" s="21" t="s">
        <v>35</v>
      </c>
      <c r="B40" s="21"/>
      <c r="C40" s="5" t="s">
        <v>5</v>
      </c>
      <c r="D40" s="10">
        <v>3185</v>
      </c>
      <c r="E40" s="11"/>
      <c r="F40" s="12">
        <f t="shared" si="0"/>
        <v>0</v>
      </c>
    </row>
    <row r="41" spans="1:6" ht="19.5" customHeight="1">
      <c r="A41" s="21" t="s">
        <v>36</v>
      </c>
      <c r="B41" s="21"/>
      <c r="C41" s="5" t="s">
        <v>5</v>
      </c>
      <c r="D41" s="8">
        <v>43</v>
      </c>
      <c r="E41" s="11"/>
      <c r="F41" s="12">
        <f t="shared" si="0"/>
        <v>0</v>
      </c>
    </row>
    <row r="42" spans="1:6" ht="19.5" customHeight="1">
      <c r="A42" s="21" t="s">
        <v>37</v>
      </c>
      <c r="B42" s="21"/>
      <c r="C42" s="5" t="s">
        <v>5</v>
      </c>
      <c r="D42" s="8">
        <v>122</v>
      </c>
      <c r="E42" s="11"/>
      <c r="F42" s="12">
        <f t="shared" si="0"/>
        <v>0</v>
      </c>
    </row>
    <row r="43" spans="1:6" ht="19.5" customHeight="1">
      <c r="A43" s="21" t="s">
        <v>38</v>
      </c>
      <c r="B43" s="21"/>
      <c r="C43" s="5" t="s">
        <v>5</v>
      </c>
      <c r="D43" s="10">
        <v>1941</v>
      </c>
      <c r="E43" s="11"/>
      <c r="F43" s="12">
        <f t="shared" si="0"/>
        <v>0</v>
      </c>
    </row>
    <row r="44" spans="1:6" ht="19.5" customHeight="1">
      <c r="A44" s="21" t="s">
        <v>39</v>
      </c>
      <c r="B44" s="21"/>
      <c r="C44" s="5" t="s">
        <v>5</v>
      </c>
      <c r="D44" s="10">
        <v>4179</v>
      </c>
      <c r="E44" s="11"/>
      <c r="F44" s="12">
        <f t="shared" si="0"/>
        <v>0</v>
      </c>
    </row>
    <row r="45" spans="1:6" ht="19.5" customHeight="1">
      <c r="A45" s="21" t="s">
        <v>40</v>
      </c>
      <c r="B45" s="21"/>
      <c r="C45" s="5" t="s">
        <v>5</v>
      </c>
      <c r="D45" s="10">
        <v>1128</v>
      </c>
      <c r="E45" s="11"/>
      <c r="F45" s="12">
        <f t="shared" si="0"/>
        <v>0</v>
      </c>
    </row>
    <row r="46" spans="1:6" ht="19.5" customHeight="1">
      <c r="A46" s="21" t="s">
        <v>41</v>
      </c>
      <c r="B46" s="21"/>
      <c r="C46" s="5" t="s">
        <v>5</v>
      </c>
      <c r="D46" s="10">
        <v>3808</v>
      </c>
      <c r="E46" s="11"/>
      <c r="F46" s="12">
        <f t="shared" si="0"/>
        <v>0</v>
      </c>
    </row>
    <row r="47" spans="1:6" ht="19.5" customHeight="1">
      <c r="A47" s="21" t="s">
        <v>42</v>
      </c>
      <c r="B47" s="21"/>
      <c r="C47" s="5" t="s">
        <v>5</v>
      </c>
      <c r="D47" s="10">
        <v>3048</v>
      </c>
      <c r="E47" s="11"/>
      <c r="F47" s="12">
        <f t="shared" si="0"/>
        <v>0</v>
      </c>
    </row>
    <row r="48" spans="1:6" ht="25.5" customHeight="1">
      <c r="A48" s="21" t="s">
        <v>43</v>
      </c>
      <c r="B48" s="21"/>
      <c r="C48" s="5" t="s">
        <v>5</v>
      </c>
      <c r="D48" s="10">
        <v>3391</v>
      </c>
      <c r="E48" s="11"/>
      <c r="F48" s="12">
        <f t="shared" si="0"/>
        <v>0</v>
      </c>
    </row>
    <row r="49" spans="1:6" ht="27" customHeight="1">
      <c r="A49" s="21" t="s">
        <v>44</v>
      </c>
      <c r="B49" s="21"/>
      <c r="C49" s="5" t="s">
        <v>5</v>
      </c>
      <c r="D49" s="10">
        <v>1677</v>
      </c>
      <c r="E49" s="11"/>
      <c r="F49" s="12">
        <f t="shared" si="0"/>
        <v>0</v>
      </c>
    </row>
    <row r="50" spans="1:6" ht="19.5" customHeight="1">
      <c r="A50" s="21" t="s">
        <v>45</v>
      </c>
      <c r="B50" s="21"/>
      <c r="C50" s="5" t="s">
        <v>5</v>
      </c>
      <c r="D50" s="10">
        <v>1468</v>
      </c>
      <c r="E50" s="11"/>
      <c r="F50" s="12">
        <f t="shared" si="0"/>
        <v>0</v>
      </c>
    </row>
    <row r="51" spans="1:6" ht="15">
      <c r="A51" s="20" t="s">
        <v>46</v>
      </c>
      <c r="B51" s="20"/>
      <c r="C51" s="20"/>
      <c r="D51" s="4"/>
      <c r="E51" s="11"/>
      <c r="F51" s="12">
        <f t="shared" si="0"/>
        <v>0</v>
      </c>
    </row>
    <row r="52" spans="1:6" ht="15">
      <c r="A52" s="21" t="s">
        <v>47</v>
      </c>
      <c r="B52" s="21"/>
      <c r="C52" s="5" t="s">
        <v>5</v>
      </c>
      <c r="D52" s="8">
        <v>800</v>
      </c>
      <c r="E52" s="11"/>
      <c r="F52" s="12">
        <f t="shared" si="0"/>
        <v>0</v>
      </c>
    </row>
    <row r="53" spans="1:6" ht="27.75" customHeight="1">
      <c r="A53" s="21" t="s">
        <v>48</v>
      </c>
      <c r="B53" s="21"/>
      <c r="C53" s="5" t="s">
        <v>5</v>
      </c>
      <c r="D53" s="8">
        <v>860</v>
      </c>
      <c r="E53" s="13"/>
      <c r="F53" s="14">
        <f t="shared" si="0"/>
        <v>0</v>
      </c>
    </row>
    <row r="54" spans="1:6" ht="15">
      <c r="A54" s="15" t="s">
        <v>52</v>
      </c>
      <c r="B54" s="11"/>
      <c r="C54" s="11"/>
      <c r="D54" s="11"/>
      <c r="E54" s="11">
        <f>SUM(E11:E53)</f>
        <v>0</v>
      </c>
      <c r="F54" s="12">
        <f>SUM(F11:F53)</f>
        <v>0</v>
      </c>
    </row>
  </sheetData>
  <sheetProtection/>
  <mergeCells count="49">
    <mergeCell ref="A53:B53"/>
    <mergeCell ref="A47:B47"/>
    <mergeCell ref="A48:B48"/>
    <mergeCell ref="A49:B49"/>
    <mergeCell ref="A50:B50"/>
    <mergeCell ref="A51:C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C16"/>
    <mergeCell ref="A4:D4"/>
    <mergeCell ref="A5:C5"/>
    <mergeCell ref="A6:C6"/>
    <mergeCell ref="A7:B8"/>
    <mergeCell ref="A9:C9"/>
    <mergeCell ref="A10:C10"/>
  </mergeCells>
  <printOptions/>
  <pageMargins left="0.75" right="0.75" top="1" bottom="1" header="0.5" footer="0.5"/>
  <pageSetup horizontalDpi="600" verticalDpi="600" orientation="portrait" paperSize="9" scale="72" r:id="rId1"/>
  <headerFooter>
    <oddHeader>&amp;L&amp;11г. Ставрополь (8652) 94-39-08
г. Изобильный (86545) 2-47-48
 г. Ипатово ( 86542) 2-28-45&amp;C&amp;11ООО "Югпром" 
г. Ростов-на-Дону (863) 218-52-61
г. Цимлянск ( 86391) 5-89-10&amp;R&amp;10г. Ессентуки ( 87934) 2-84-04
г. Нововпавловск (87938) 2-25-45</oddHeader>
    <oddFooter>&amp;L&amp;11г. Краснодар (861) 257-10-50
г. Армавир (86137) 3-64-90
ст. Каневская (86164) 7-56-94&amp;C&amp;11
ООО " Югпром" , www. yugprom.ru
х. Кулика (86165) 9-24-88
пос. Парковый (86196) 2-67-22&amp;12
&amp;R&amp;11г. Симферополь  (365) 255-92-31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2016-11-14T13:14:59Z</dcterms:created>
  <dcterms:modified xsi:type="dcterms:W3CDTF">2016-11-16T11:54:12Z</dcterms:modified>
  <cp:category/>
  <cp:version/>
  <cp:contentType/>
  <cp:contentStatus/>
</cp:coreProperties>
</file>