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160" yWindow="180" windowWidth="13875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<sst xmlns="http://schemas.openxmlformats.org/spreadsheetml/2006/main" count="31" uniqueCount="22">
  <si>
    <t>ТМЦ</t>
  </si>
  <si>
    <t>Ед.</t>
  </si>
  <si>
    <t>21. Турбокомпрессоры</t>
  </si>
  <si>
    <t>21.01. Протвино</t>
  </si>
  <si>
    <t>Турбокомпрессор ТКР-7С13 4-х шпил. (Нива) Протвино</t>
  </si>
  <si>
    <t>шт</t>
  </si>
  <si>
    <t>21.02. Дергачи</t>
  </si>
  <si>
    <t>Турбокомпрессор ТКР  НБ 1118010-Г (К-700) (ЯМЗ-238)</t>
  </si>
  <si>
    <t>Турбокомпрессор ТКР-11Н1 (Т-150) (Таврия)</t>
  </si>
  <si>
    <t>Турбокомпрессор ТКР-11Н2 6-ти шпил. (ДТ-75, Нива) Таврия</t>
  </si>
  <si>
    <t>21.04. Без группировки</t>
  </si>
  <si>
    <t>Турбокомпрессор К 36-87-01 (К 36-30-01) К 36-87 (К 36-30-01) (Акрос 530, К-700) (238 НД3, 236БК) Чехия</t>
  </si>
  <si>
    <t>Турбокомпрессор ТКР-9СТ ТКР-9  (Акрос, К-744) "Турбостандарт"</t>
  </si>
  <si>
    <t>Турбокомпрессор 4036915 Holset Бюллер 2375 Holset 4036915</t>
  </si>
  <si>
    <t>Турбокомпрессор (ГАЗ-3309,33061) ТКР-6.1-09.03</t>
  </si>
  <si>
    <t>Турбокомпрессор К 27-61 (МТЗ-1221) (Д-260) Чехия, мин. остаток = 1.000</t>
  </si>
  <si>
    <t>Турбокомпрессор ТКР-8,5 Н-3 4-х шпил. (Нива) Н.Ю.</t>
  </si>
  <si>
    <t xml:space="preserve"> цена
(руб.)</t>
  </si>
  <si>
    <t>Заказ, шт</t>
  </si>
  <si>
    <t>Стоимость, руб</t>
  </si>
  <si>
    <t>Итого заказ:</t>
  </si>
  <si>
    <t xml:space="preserve">Бланк заказа ООО "Югпром", запасные части Турбокомпрессоры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</si>
</sst>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_ ;[Red]\-#,##0\ "/>
  </numFmts>
  <fonts count="42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7" fillId="0" borderId="10" xfId="0" applyFont="1" applyBorder="1" applyAlignment="1">
      <alignment vertical="top"/>
    </xf>
    <xf numFmtId="0" fontId="4" fillId="33" borderId="13" xfId="0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3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Layout" workbookViewId="0" topLeftCell="B55">
      <selection activeCell="I44" sqref="I44"/>
    </sheetView>
  </sheetViews>
  <sheetFormatPr defaultColWidth="8.88671875" defaultRowHeight="15"/>
  <cols>
    <col min="1" max="1" width="10.10546875" style="0" customWidth="1"/>
    <col min="2" max="2" width="33.21484375" style="0" customWidth="1"/>
    <col min="3" max="3" width="6.77734375" style="0" customWidth="1"/>
    <col min="4" max="4" width="20.10546875" style="0" customWidth="1"/>
    <col min="6" max="6" width="15.3359375" style="0" customWidth="1"/>
  </cols>
  <sheetData>
    <row r="1" ht="3.75" customHeight="1"/>
    <row r="2" spans="1:6" ht="20.25" customHeight="1">
      <c r="A2" s="21" t="s">
        <v>21</v>
      </c>
      <c r="B2" s="21"/>
      <c r="C2" s="21"/>
      <c r="D2" s="21"/>
      <c r="E2" s="21"/>
      <c r="F2" s="21"/>
    </row>
    <row r="3" spans="1:3" ht="15">
      <c r="A3" s="16"/>
      <c r="B3" s="16"/>
      <c r="C3" s="16"/>
    </row>
    <row r="4" spans="1:3" ht="15">
      <c r="A4" s="17"/>
      <c r="B4" s="17"/>
      <c r="C4" s="17"/>
    </row>
    <row r="5" spans="1:6" ht="23.25" customHeight="1">
      <c r="A5" s="18" t="s">
        <v>0</v>
      </c>
      <c r="B5" s="18"/>
      <c r="C5" s="1" t="s">
        <v>1</v>
      </c>
      <c r="D5" s="2" t="s">
        <v>17</v>
      </c>
      <c r="E5" s="5" t="s">
        <v>18</v>
      </c>
      <c r="F5" s="5" t="s">
        <v>19</v>
      </c>
    </row>
    <row r="6" spans="1:6" ht="17.25" customHeight="1">
      <c r="A6" s="18"/>
      <c r="B6" s="18"/>
      <c r="C6" s="1"/>
      <c r="D6" s="6"/>
      <c r="E6" s="8"/>
      <c r="F6" s="9"/>
    </row>
    <row r="7" spans="1:6" ht="15">
      <c r="A7" s="15" t="s">
        <v>2</v>
      </c>
      <c r="B7" s="15"/>
      <c r="C7" s="15"/>
      <c r="D7" s="3"/>
      <c r="E7" s="8"/>
      <c r="F7" s="9"/>
    </row>
    <row r="8" spans="1:6" ht="15">
      <c r="A8" s="15" t="s">
        <v>3</v>
      </c>
      <c r="B8" s="15"/>
      <c r="C8" s="15"/>
      <c r="D8" s="3"/>
      <c r="E8" s="8"/>
      <c r="F8" s="9"/>
    </row>
    <row r="9" spans="1:6" ht="15">
      <c r="A9" s="14" t="s">
        <v>4</v>
      </c>
      <c r="B9" s="14"/>
      <c r="C9" s="4" t="s">
        <v>5</v>
      </c>
      <c r="D9" s="7">
        <v>6175</v>
      </c>
      <c r="E9" s="11"/>
      <c r="F9" s="9">
        <f>E9*D9</f>
        <v>0</v>
      </c>
    </row>
    <row r="10" spans="1:6" ht="15">
      <c r="A10" s="15" t="s">
        <v>6</v>
      </c>
      <c r="B10" s="15"/>
      <c r="C10" s="15"/>
      <c r="D10" s="3"/>
      <c r="E10" s="11"/>
      <c r="F10" s="9">
        <f aca="true" t="shared" si="0" ref="F10:F20">E10*D10</f>
        <v>0</v>
      </c>
    </row>
    <row r="11" spans="1:6" ht="15">
      <c r="A11" s="14" t="s">
        <v>7</v>
      </c>
      <c r="B11" s="14"/>
      <c r="C11" s="4" t="s">
        <v>5</v>
      </c>
      <c r="D11" s="7">
        <v>13030</v>
      </c>
      <c r="E11" s="11"/>
      <c r="F11" s="9">
        <f t="shared" si="0"/>
        <v>0</v>
      </c>
    </row>
    <row r="12" spans="1:6" ht="15">
      <c r="A12" s="14" t="s">
        <v>8</v>
      </c>
      <c r="B12" s="14"/>
      <c r="C12" s="4" t="s">
        <v>5</v>
      </c>
      <c r="D12" s="7">
        <v>7800</v>
      </c>
      <c r="E12" s="11"/>
      <c r="F12" s="9">
        <f t="shared" si="0"/>
        <v>0</v>
      </c>
    </row>
    <row r="13" spans="1:6" ht="21" customHeight="1">
      <c r="A13" s="14" t="s">
        <v>9</v>
      </c>
      <c r="B13" s="14"/>
      <c r="C13" s="4" t="s">
        <v>5</v>
      </c>
      <c r="D13" s="7">
        <v>8826</v>
      </c>
      <c r="E13" s="11"/>
      <c r="F13" s="9">
        <f t="shared" si="0"/>
        <v>0</v>
      </c>
    </row>
    <row r="14" spans="1:6" ht="20.25" customHeight="1">
      <c r="A14" s="15" t="s">
        <v>10</v>
      </c>
      <c r="B14" s="15"/>
      <c r="C14" s="15"/>
      <c r="D14" s="3"/>
      <c r="E14" s="11"/>
      <c r="F14" s="9">
        <f t="shared" si="0"/>
        <v>0</v>
      </c>
    </row>
    <row r="15" spans="1:6" ht="22.5" customHeight="1">
      <c r="A15" s="14" t="s">
        <v>11</v>
      </c>
      <c r="B15" s="14"/>
      <c r="C15" s="4" t="s">
        <v>5</v>
      </c>
      <c r="D15" s="7">
        <v>21736</v>
      </c>
      <c r="E15" s="11"/>
      <c r="F15" s="9">
        <f t="shared" si="0"/>
        <v>0</v>
      </c>
    </row>
    <row r="16" spans="1:6" ht="27" customHeight="1">
      <c r="A16" s="14" t="s">
        <v>12</v>
      </c>
      <c r="B16" s="14"/>
      <c r="C16" s="4" t="s">
        <v>5</v>
      </c>
      <c r="D16" s="7">
        <v>11850</v>
      </c>
      <c r="E16" s="11"/>
      <c r="F16" s="9">
        <f t="shared" si="0"/>
        <v>0</v>
      </c>
    </row>
    <row r="17" spans="1:6" ht="15">
      <c r="A17" s="14" t="s">
        <v>13</v>
      </c>
      <c r="B17" s="14"/>
      <c r="C17" s="4" t="s">
        <v>5</v>
      </c>
      <c r="D17" s="7">
        <v>70000</v>
      </c>
      <c r="E17" s="11"/>
      <c r="F17" s="9">
        <f t="shared" si="0"/>
        <v>0</v>
      </c>
    </row>
    <row r="18" spans="1:6" ht="20.25" customHeight="1">
      <c r="A18" s="14" t="s">
        <v>14</v>
      </c>
      <c r="B18" s="14"/>
      <c r="C18" s="4" t="s">
        <v>5</v>
      </c>
      <c r="D18" s="7">
        <v>11012</v>
      </c>
      <c r="E18" s="11"/>
      <c r="F18" s="9">
        <f t="shared" si="0"/>
        <v>0</v>
      </c>
    </row>
    <row r="19" spans="1:6" ht="24" customHeight="1">
      <c r="A19" s="14" t="s">
        <v>15</v>
      </c>
      <c r="B19" s="14"/>
      <c r="C19" s="4" t="s">
        <v>5</v>
      </c>
      <c r="D19" s="7">
        <v>19700</v>
      </c>
      <c r="E19" s="11"/>
      <c r="F19" s="9">
        <f t="shared" si="0"/>
        <v>0</v>
      </c>
    </row>
    <row r="20" spans="1:6" ht="20.25" customHeight="1">
      <c r="A20" s="14" t="s">
        <v>16</v>
      </c>
      <c r="B20" s="14"/>
      <c r="C20" s="4" t="s">
        <v>5</v>
      </c>
      <c r="D20" s="7">
        <v>6838</v>
      </c>
      <c r="E20" s="12"/>
      <c r="F20" s="13">
        <f t="shared" si="0"/>
        <v>0</v>
      </c>
    </row>
    <row r="21" spans="1:6" ht="19.5" customHeight="1">
      <c r="A21" s="19" t="s">
        <v>20</v>
      </c>
      <c r="B21" s="20"/>
      <c r="C21" s="8"/>
      <c r="D21" s="8"/>
      <c r="E21" s="10">
        <f>SUM(E9:E20)</f>
        <v>0</v>
      </c>
      <c r="F21" s="9">
        <f>SUM(F9:F20)</f>
        <v>0</v>
      </c>
    </row>
  </sheetData>
  <sheetProtection/>
  <mergeCells count="19">
    <mergeCell ref="A21:B21"/>
    <mergeCell ref="A2:F2"/>
    <mergeCell ref="A15:B15"/>
    <mergeCell ref="A16:B16"/>
    <mergeCell ref="A17:B17"/>
    <mergeCell ref="A18:B18"/>
    <mergeCell ref="A19:B19"/>
    <mergeCell ref="A20:B20"/>
    <mergeCell ref="A9:B9"/>
    <mergeCell ref="A10:C10"/>
    <mergeCell ref="A11:B11"/>
    <mergeCell ref="A12:B12"/>
    <mergeCell ref="A13:B13"/>
    <mergeCell ref="A14:C14"/>
    <mergeCell ref="A3:C3"/>
    <mergeCell ref="A4:C4"/>
    <mergeCell ref="A5:B6"/>
    <mergeCell ref="A7:C7"/>
    <mergeCell ref="A8:C8"/>
  </mergeCells>
  <printOptions/>
  <pageMargins left="0.75" right="0.75" top="1" bottom="1.2291666666666667" header="0.5" footer="0.5"/>
  <pageSetup horizontalDpi="600" verticalDpi="600" orientation="portrait" paperSize="9" scale="76" r:id="rId1"/>
  <headerFooter>
    <oddHeader>&amp;Lг&amp;10.Ставрополь (8652) 94-39-08
г.  Изобильный (86545) 2-47-48
г. Ипатово (86542) 2-28-45&amp;C&amp;10ООО "Югпром" , www.yugprom.ru
г. Ростов-на-Дону (863) 218-52-61
г. Цимлянск (86391)5-89-110
&amp;R&amp;10г. Ессентуки(87934) 2-84-04
г. Новопавловск (87938) 2-25-45</oddHeader>
    <oddFooter>&amp;L&amp;10г. Краснодар (861) 257-10-50
г. Армавир (86137) 3-64-90
ст. Каневская (86164) 7-56-94&amp;C&amp;10ООО " Югпром" 
х. Кулика (86165) 9-24-88
пос. Парковый(86196) 2-67-22
&amp;R&amp;10г. Симферополь (365) 255-92-31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2016-11-14T12:22:41Z</dcterms:created>
  <dcterms:modified xsi:type="dcterms:W3CDTF">2016-11-16T13:30:32Z</dcterms:modified>
  <cp:category/>
  <cp:version/>
  <cp:contentType/>
  <cp:contentStatus/>
</cp:coreProperties>
</file>